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87890625" customWidth="true"/>
    <col min="10" max="10" width="5.691406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45666.487916666665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concatenate(concatenate(concatenate("2025","年01月01日至"),"2025"),"年12月31日")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0.0">
      <c r="A8" s="12" t="inlineStr">
        <is>
          <t>单位名称</t>
        </is>
      </c>
      <c r="B8" s="12"/>
      <c r="C8" s="12"/>
      <c r="D8" s="12"/>
      <c r="E8" s="13" t="inlineStr">
        <is>
          <t>侯马天超塑料制品加工有限公司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山西省临汾市侯马市高村乡张王村108国道路北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9.0">
      <c r="A9" s="17" t="inlineStr">
        <is>
          <t>生产经营场所地址</t>
        </is>
      </c>
      <c r="B9" s="17"/>
      <c r="C9" s="17"/>
      <c r="D9" s="17"/>
      <c r="E9" s="18" t="inlineStr">
        <is>
          <t>山西省临汾市侯马市高村乡张王村108国道路北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侯马市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塑料丝、绳及编织品制造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C2923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111.26336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35.60612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91141081MA0HBWTE9X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查晓磊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18603578590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侯环审函&lt;2018&gt;4号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91141081MA0HBWTE9X001Y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暂存间</t>
        </is>
      </c>
      <c r="E21" s="19" t="inlineStr">
        <is>
          <t>TS001</t>
        </is>
      </c>
      <c r="F21" s="19" t="inlineStr">
        <is>
          <t>1</t>
        </is>
      </c>
      <c r="G21" s="19" t="inlineStr">
        <is>
          <t>1.000000</t>
        </is>
      </c>
      <c r="H21" s="19" t="inlineStr">
        <is>
          <t>1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aff45e1f-8f8f-11f0-8c2b-005056a0ff2d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8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维修</t>
        </is>
      </c>
      <c r="E27" s="19" t="inlineStr">
        <is>
          <t>废棉纱、废手套</t>
        </is>
      </c>
      <c r="F27" s="19" t="inlineStr">
        <is>
          <t>含有或沾染毒性、感染性危险废物的废弃包装物、容器、过滤吸附介质</t>
        </is>
      </c>
      <c r="G27" s="19"/>
      <c r="H27" s="19" t="inlineStr">
        <is>
          <t>HW49其他废物</t>
        </is>
      </c>
      <c r="I27" s="19" t="inlineStr">
        <is>
          <t>900-041-49</t>
        </is>
      </c>
      <c r="J27" s="19" t="inlineStr">
        <is>
          <t>芳烃类</t>
        </is>
      </c>
      <c r="K27" s="19" t="inlineStr">
        <is>
          <t>S</t>
        </is>
      </c>
      <c r="L27" s="19" t="inlineStr">
        <is>
          <t>T,In</t>
        </is>
      </c>
      <c r="M27" s="42" t="n">
        <v>0.2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TS001</t>
        </is>
      </c>
      <c r="T27" s="43" t="n">
        <v>1.0</v>
      </c>
      <c r="U27" s="41" t="inlineStr">
        <is>
          <t>b16f87e6-8f8f-11f0-8c2b-005056a0ff2d</t>
        </is>
      </c>
    </row>
    <row r="28" customHeight="true" ht="85.0">
      <c r="A28" s="36" t="n">
        <v>2.0</v>
      </c>
      <c r="B28" s="19" t="inlineStr">
        <is>
          <t>FSCXCSY</t>
        </is>
      </c>
      <c r="C28" s="19" t="inlineStr">
        <is>
          <t>非生产性产生源</t>
        </is>
      </c>
      <c r="D28" s="19" t="inlineStr">
        <is>
          <t>更换</t>
        </is>
      </c>
      <c r="E28" s="19" t="inlineStr">
        <is>
          <t>废活性炭</t>
        </is>
      </c>
      <c r="F28" s="19" t="inlineStr">
        <is>
          <t>含有或沾染毒性、感染性危险废物的废弃包装物、容器、过滤吸附介质</t>
        </is>
      </c>
      <c r="G28" s="19"/>
      <c r="H28" s="19" t="inlineStr">
        <is>
          <t>HW49其他废物</t>
        </is>
      </c>
      <c r="I28" s="19" t="inlineStr">
        <is>
          <t>900-041-49</t>
        </is>
      </c>
      <c r="J28" s="19" t="inlineStr">
        <is>
          <t>苯</t>
        </is>
      </c>
      <c r="K28" s="19" t="inlineStr">
        <is>
          <t>S</t>
        </is>
      </c>
      <c r="L28" s="19" t="inlineStr">
        <is>
          <t>T,In</t>
        </is>
      </c>
      <c r="M28" s="42" t="n">
        <v>0.2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TS001</t>
        </is>
      </c>
      <c r="T28" s="43" t="n">
        <v>1.0</v>
      </c>
      <c r="U28" s="41" t="inlineStr">
        <is>
          <t>b16f8922-8f8f-11f0-8c2b-005056a0ff2d</t>
        </is>
      </c>
    </row>
    <row r="29" customHeight="true" ht="113.0">
      <c r="A29" s="36" t="n">
        <v>3.0</v>
      </c>
      <c r="B29" s="19" t="inlineStr">
        <is>
          <t>FSCXCSY</t>
        </is>
      </c>
      <c r="C29" s="19" t="inlineStr">
        <is>
          <t>非生产性产生源</t>
        </is>
      </c>
      <c r="D29" s="19" t="inlineStr">
        <is>
          <t>维修</t>
        </is>
      </c>
      <c r="E29" s="19" t="inlineStr">
        <is>
          <t>废机油</t>
        </is>
      </c>
      <c r="F29" s="19" t="inlineStr">
        <is>
          <t>使用工业齿轮油进行机械设备润滑过程中产生的废润滑油</t>
        </is>
      </c>
      <c r="G29" s="19"/>
      <c r="H29" s="19" t="inlineStr">
        <is>
          <t>HW08废矿物油与含矿物油废物</t>
        </is>
      </c>
      <c r="I29" s="19" t="inlineStr">
        <is>
          <t>900-217-08</t>
        </is>
      </c>
      <c r="J29" s="19" t="inlineStr">
        <is>
          <t>多环芳烃（PAHs）、苯系物、酚类、硫化物、重金属</t>
        </is>
      </c>
      <c r="K29" s="19" t="inlineStr">
        <is>
          <t>L</t>
        </is>
      </c>
      <c r="L29" s="19" t="inlineStr">
        <is>
          <t>T,I</t>
        </is>
      </c>
      <c r="M29" s="42" t="n">
        <v>0.18</v>
      </c>
      <c r="N29" s="19" t="inlineStr">
        <is>
          <t>吨</t>
        </is>
      </c>
      <c r="O29" s="19" t="inlineStr">
        <is>
          <t>/</t>
        </is>
      </c>
      <c r="P29" s="37" t="inlineStr">
        <is>
          <t>/</t>
        </is>
      </c>
      <c r="Q29" s="19" t="inlineStr">
        <is>
          <t>/</t>
        </is>
      </c>
      <c r="R29" s="37" t="inlineStr">
        <is>
          <t>/</t>
        </is>
      </c>
      <c r="S29" s="19" t="inlineStr">
        <is>
          <t>TS001</t>
        </is>
      </c>
      <c r="T29" s="43" t="n">
        <v>1.0</v>
      </c>
      <c r="U29" s="41" t="inlineStr">
        <is>
          <t>b16f8948-8f8f-11f0-8c2b-005056a0ff2d</t>
        </is>
      </c>
    </row>
    <row r="30" customHeight="true" ht="15.0">
      <c r="A30" s="27" t="inlineStr">
        <is>
          <t/>
        </is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9" t="inlineStr">
        <is>
          <t/>
        </is>
      </c>
    </row>
    <row r="31" customHeight="true" ht="17.0">
      <c r="A31" s="8" t="inlineStr">
        <is>
          <t>表 A.4 危险废物贮存情况信息表</t>
        </is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40" t="inlineStr">
        <is>
          <t/>
        </is>
      </c>
    </row>
    <row r="32" customHeight="true" ht="30.0">
      <c r="A32" s="10" t="inlineStr">
        <is>
          <t>（危险废物环境重点监管单位、危险废物简化管理单位填写）</t>
        </is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9" t="inlineStr">
        <is>
          <t/>
        </is>
      </c>
    </row>
    <row r="33" customHeight="true" ht="30.0">
      <c r="A33" s="12" t="inlineStr">
        <is>
          <t>序号</t>
        </is>
      </c>
      <c r="B33" s="14" t="inlineStr">
        <is>
          <t>贮存设施编码</t>
        </is>
      </c>
      <c r="C33" s="14"/>
      <c r="D33" s="14" t="inlineStr">
        <is>
          <t>贮存设施类型</t>
        </is>
      </c>
      <c r="E33" s="14" t="inlineStr">
        <is>
          <t>危险废物行业俗称/单位内部名称</t>
        </is>
      </c>
      <c r="F33" s="14"/>
      <c r="G33" s="14"/>
      <c r="H33" s="14"/>
      <c r="I33" s="14" t="inlineStr">
        <is>
          <t>危险废物类别</t>
        </is>
      </c>
      <c r="J33" s="14"/>
      <c r="K33" s="14" t="inlineStr">
        <is>
          <t>危险废物代码</t>
        </is>
      </c>
      <c r="L33" s="14"/>
      <c r="M33" s="14" t="inlineStr">
        <is>
          <t>有害成分</t>
        </is>
      </c>
      <c r="N33" s="14"/>
      <c r="O33" s="14" t="inlineStr">
        <is>
          <t>形态</t>
        </is>
      </c>
      <c r="P33" s="14" t="inlineStr">
        <is>
          <t>危险特性</t>
        </is>
      </c>
      <c r="Q33" s="14" t="inlineStr">
        <is>
          <t>包装形式</t>
        </is>
      </c>
      <c r="R33" s="14" t="inlineStr">
        <is>
          <t>本年度预计剩余贮存量</t>
        </is>
      </c>
      <c r="S33" s="14"/>
      <c r="T33" s="32" t="inlineStr">
        <is>
          <t>计量单位</t>
        </is>
      </c>
      <c r="U33" s="41" t="inlineStr">
        <is>
          <t/>
        </is>
      </c>
    </row>
    <row r="34" customHeight="true" ht="62.0">
      <c r="A34" s="1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2"/>
      <c r="U34" s="41" t="inlineStr">
        <is>
          <t/>
        </is>
      </c>
    </row>
    <row r="35" customHeight="true" ht="43.0">
      <c r="A35" s="36" t="n">
        <v>1.0</v>
      </c>
      <c r="B35" s="19" t="inlineStr">
        <is>
          <t>TS001</t>
        </is>
      </c>
      <c r="C35" s="19"/>
      <c r="D35" s="19" t="inlineStr">
        <is>
          <t>贮存库</t>
        </is>
      </c>
      <c r="E35" s="19" t="inlineStr">
        <is>
          <t>废机油</t>
        </is>
      </c>
      <c r="F35" s="19"/>
      <c r="G35" s="19"/>
      <c r="H35" s="19"/>
      <c r="I35" s="19" t="inlineStr">
        <is>
          <t>HW08废矿物油与含矿物油废物</t>
        </is>
      </c>
      <c r="J35" s="19"/>
      <c r="K35" s="19" t="inlineStr">
        <is>
          <t>900-217-08</t>
        </is>
      </c>
      <c r="L35" s="19"/>
      <c r="M35" s="19" t="inlineStr">
        <is>
          <t>多环芳烃（PAHs）、苯系物、酚类、硫化物、重金属</t>
        </is>
      </c>
      <c r="N35" s="19"/>
      <c r="O35" s="19" t="inlineStr">
        <is>
          <t>L</t>
        </is>
      </c>
      <c r="P35" s="19" t="inlineStr">
        <is>
          <t>T,I</t>
        </is>
      </c>
      <c r="Q35" s="19" t="inlineStr">
        <is>
          <t>桶装</t>
        </is>
      </c>
      <c r="R35" s="44" t="n">
        <v>0.0</v>
      </c>
      <c r="S35" s="44"/>
      <c r="T35" s="34" t="inlineStr">
        <is>
          <t>吨</t>
        </is>
      </c>
      <c r="U35" s="41" t="inlineStr">
        <is>
          <t>b1ce66f2-8f8f-11f0-8c2b-005056a0ff2d</t>
        </is>
      </c>
    </row>
    <row r="36" customHeight="true" ht="16.0">
      <c r="A36" s="36" t="n">
        <v>2.0</v>
      </c>
      <c r="B36" s="19" t="inlineStr">
        <is>
          <t>TS001</t>
        </is>
      </c>
      <c r="C36" s="19"/>
      <c r="D36" s="19" t="inlineStr">
        <is>
          <t>贮存库</t>
        </is>
      </c>
      <c r="E36" s="19" t="inlineStr">
        <is>
          <t>废棉纱、废手套</t>
        </is>
      </c>
      <c r="F36" s="19"/>
      <c r="G36" s="19"/>
      <c r="H36" s="19"/>
      <c r="I36" s="19" t="inlineStr">
        <is>
          <t>HW49其他废物</t>
        </is>
      </c>
      <c r="J36" s="19"/>
      <c r="K36" s="19" t="inlineStr">
        <is>
          <t>900-041-49</t>
        </is>
      </c>
      <c r="L36" s="19"/>
      <c r="M36" s="19" t="inlineStr">
        <is>
          <t>芳烃类</t>
        </is>
      </c>
      <c r="N36" s="19"/>
      <c r="O36" s="19" t="inlineStr">
        <is>
          <t>S</t>
        </is>
      </c>
      <c r="P36" s="19" t="inlineStr">
        <is>
          <t>T,In</t>
        </is>
      </c>
      <c r="Q36" s="19" t="inlineStr">
        <is>
          <t>袋装</t>
        </is>
      </c>
      <c r="R36" s="44" t="n">
        <v>0.0</v>
      </c>
      <c r="S36" s="44"/>
      <c r="T36" s="34" t="inlineStr">
        <is>
          <t>吨</t>
        </is>
      </c>
      <c r="U36" s="41" t="inlineStr">
        <is>
          <t>b1ce843d-8f8f-11f0-8c2b-005056a0ff2d</t>
        </is>
      </c>
    </row>
    <row r="37" customHeight="true" ht="16.0">
      <c r="A37" s="36" t="n">
        <v>3.0</v>
      </c>
      <c r="B37" s="19" t="inlineStr">
        <is>
          <t>TS001</t>
        </is>
      </c>
      <c r="C37" s="19"/>
      <c r="D37" s="19" t="inlineStr">
        <is>
          <t>贮存库</t>
        </is>
      </c>
      <c r="E37" s="19" t="inlineStr">
        <is>
          <t>废活性炭</t>
        </is>
      </c>
      <c r="F37" s="19"/>
      <c r="G37" s="19"/>
      <c r="H37" s="19"/>
      <c r="I37" s="19" t="inlineStr">
        <is>
          <t>HW49其他废物</t>
        </is>
      </c>
      <c r="J37" s="19"/>
      <c r="K37" s="19" t="inlineStr">
        <is>
          <t>900-041-49</t>
        </is>
      </c>
      <c r="L37" s="19"/>
      <c r="M37" s="19" t="inlineStr">
        <is>
          <t>苯</t>
        </is>
      </c>
      <c r="N37" s="19"/>
      <c r="O37" s="19" t="inlineStr">
        <is>
          <t>S</t>
        </is>
      </c>
      <c r="P37" s="19" t="inlineStr">
        <is>
          <t>T,In</t>
        </is>
      </c>
      <c r="Q37" s="19" t="inlineStr">
        <is>
          <t>袋</t>
        </is>
      </c>
      <c r="R37" s="44" t="n">
        <v>0.0</v>
      </c>
      <c r="S37" s="44"/>
      <c r="T37" s="34" t="inlineStr">
        <is>
          <t>吨</t>
        </is>
      </c>
      <c r="U37" s="41" t="inlineStr">
        <is>
          <t>b1ce8457-8f8f-11f0-8c2b-005056a0ff2d</t>
        </is>
      </c>
    </row>
    <row r="38" customHeight="true" ht="30.0">
      <c r="A38" s="45" t="inlineStr">
        <is>
          <t/>
        </is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6" t="inlineStr">
        <is>
          <t/>
        </is>
      </c>
    </row>
    <row r="39" customHeight="true" ht="30.0">
      <c r="A39" s="47" t="inlineStr">
        <is>
          <t>表 A.5 危险废物自行利用/处置情况信息表</t>
        </is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8" t="inlineStr">
        <is>
          <t/>
        </is>
      </c>
    </row>
    <row r="40" customHeight="true" ht="30.0">
      <c r="A40" s="49" t="inlineStr">
        <is>
          <t>（危险废物环境重点监管单位填写）</t>
        </is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 t="inlineStr">
        <is>
          <t/>
        </is>
      </c>
    </row>
    <row r="41" customHeight="true" ht="30.0">
      <c r="A41" s="12" t="inlineStr">
        <is>
          <t>序号</t>
        </is>
      </c>
      <c r="B41" s="14" t="inlineStr">
        <is>
          <t>设施类型</t>
        </is>
      </c>
      <c r="C41" s="51" t="inlineStr">
        <is>
          <t>设施编码</t>
        </is>
      </c>
      <c r="D41" s="51"/>
      <c r="E41" s="51" t="inlineStr">
        <is>
          <t>危险废物行业俗称/单位内部名称</t>
        </is>
      </c>
      <c r="F41" s="51"/>
      <c r="G41" s="51"/>
      <c r="H41" s="51"/>
      <c r="I41" s="51" t="inlineStr">
        <is>
          <t>危险废物类别</t>
        </is>
      </c>
      <c r="J41" s="51"/>
      <c r="K41" s="51" t="inlineStr">
        <is>
          <t>危险废物代码</t>
        </is>
      </c>
      <c r="L41" s="51"/>
      <c r="M41" s="14" t="inlineStr">
        <is>
          <t>有害成分</t>
        </is>
      </c>
      <c r="N41" s="14"/>
      <c r="O41" s="14" t="inlineStr">
        <is>
          <t>形态</t>
        </is>
      </c>
      <c r="P41" s="14" t="inlineStr">
        <is>
          <t>危险特性</t>
        </is>
      </c>
      <c r="Q41" s="19" t="inlineStr">
        <is>
          <t>自行利用/处置方式代码</t>
        </is>
      </c>
      <c r="R41" s="19" t="inlineStr">
        <is>
          <t>本年度预计自行利用/处置量</t>
        </is>
      </c>
      <c r="S41" s="19"/>
      <c r="T41" s="34" t="inlineStr">
        <is>
          <t>计量单位</t>
        </is>
      </c>
      <c r="U41" s="41" t="inlineStr">
        <is>
          <t/>
        </is>
      </c>
    </row>
    <row r="42" customHeight="true" ht="30.0">
      <c r="A42" s="12"/>
      <c r="B42" s="14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14"/>
      <c r="N42" s="14"/>
      <c r="O42" s="14"/>
      <c r="P42" s="14"/>
      <c r="Q42" s="19"/>
      <c r="R42" s="19"/>
      <c r="S42" s="19"/>
      <c r="T42" s="34"/>
      <c r="U42" s="41" t="inlineStr">
        <is>
          <t/>
        </is>
      </c>
    </row>
    <row r="43" customHeight="true" ht="30.0">
      <c r="A43" s="17" t="inlineStr">
        <is>
          <t/>
        </is>
      </c>
      <c r="B43" s="1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9"/>
      <c r="N43" s="19"/>
      <c r="O43" s="19"/>
      <c r="P43" s="19"/>
      <c r="Q43" s="19"/>
      <c r="R43" s="19"/>
      <c r="S43" s="19"/>
      <c r="T43" s="34"/>
      <c r="U43" s="41"/>
    </row>
    <row r="44" customHeight="true" ht="30.0">
      <c r="A44" s="45" t="inlineStr">
        <is>
          <t/>
        </is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6" t="inlineStr">
        <is>
          <t/>
        </is>
      </c>
    </row>
    <row r="45" customHeight="true" ht="30.0">
      <c r="A45" s="47" t="inlineStr">
        <is>
          <t>表 A.6 危险废物减量化计划和措施</t>
        </is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8" t="inlineStr">
        <is>
          <t/>
        </is>
      </c>
    </row>
    <row r="46" customHeight="true" ht="30.0">
      <c r="A46" s="49" t="inlineStr">
        <is>
          <t>（危险废物环境重点监管单位、危险废物简化管理单位填写）</t>
        </is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 t="inlineStr">
        <is>
          <t/>
        </is>
      </c>
    </row>
    <row r="47" customHeight="true" ht="30.0">
      <c r="A47" s="53" t="inlineStr">
        <is>
          <t>减
少
危
险
废
物
产
生
量
的
计
划</t>
        </is>
      </c>
      <c r="B47" s="14" t="inlineStr">
        <is>
          <t>序号</t>
        </is>
      </c>
      <c r="C47" s="14" t="inlineStr">
        <is>
          <t>危险废物行业俗称/单位内部名称</t>
        </is>
      </c>
      <c r="D47" s="14"/>
      <c r="E47" s="14"/>
      <c r="F47" s="14"/>
      <c r="G47" s="14"/>
      <c r="H47" s="14"/>
      <c r="I47" s="14"/>
      <c r="J47" s="14"/>
      <c r="K47" s="14" t="inlineStr">
        <is>
          <t>本年度预计产生量</t>
        </is>
      </c>
      <c r="L47" s="14"/>
      <c r="M47" s="14"/>
      <c r="N47" s="14"/>
      <c r="O47" s="14" t="inlineStr">
        <is>
          <t>预计减少量</t>
        </is>
      </c>
      <c r="P47" s="14"/>
      <c r="Q47" s="14"/>
      <c r="R47" s="32" t="inlineStr">
        <is>
          <t>计量单位</t>
        </is>
      </c>
      <c r="S47" s="32"/>
      <c r="T47" s="32"/>
      <c r="U47" s="54" t="inlineStr">
        <is>
          <t/>
        </is>
      </c>
    </row>
    <row r="48" customHeight="true" ht="30.0">
      <c r="A48" s="5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2"/>
      <c r="S48" s="32"/>
      <c r="T48" s="32"/>
      <c r="U48" s="54" t="inlineStr">
        <is>
          <t/>
        </is>
      </c>
    </row>
    <row r="49" customHeight="true" ht="30.0">
      <c r="A49" s="53"/>
      <c r="B49" s="55" t="n">
        <v>1.0</v>
      </c>
      <c r="C49" s="19" t="inlineStr">
        <is>
          <t>废机油</t>
        </is>
      </c>
      <c r="D49" s="19"/>
      <c r="E49" s="19"/>
      <c r="F49" s="19"/>
      <c r="G49" s="19"/>
      <c r="H49" s="19"/>
      <c r="I49" s="19"/>
      <c r="J49" s="19"/>
      <c r="K49" s="56">
        <f>value(0.18)</f>
        <v>0.0</v>
      </c>
      <c r="L49" s="56"/>
      <c r="M49" s="56"/>
      <c r="N49" s="56"/>
      <c r="O49" s="56">
        <f>value(0.0)</f>
        <v>0.0</v>
      </c>
      <c r="P49" s="56"/>
      <c r="Q49" s="56"/>
      <c r="R49" s="34" t="inlineStr">
        <is>
          <t>吨</t>
        </is>
      </c>
      <c r="S49" s="34"/>
      <c r="T49" s="34"/>
      <c r="U49" s="54" t="inlineStr">
        <is>
          <t>57434641b45141c1b48181fdcc7fcd5f</t>
        </is>
      </c>
    </row>
    <row r="50" customHeight="true" ht="30.0">
      <c r="A50" s="53"/>
      <c r="B50" s="55" t="n">
        <v>2.0</v>
      </c>
      <c r="C50" s="19" t="inlineStr">
        <is>
          <t>废活性炭</t>
        </is>
      </c>
      <c r="D50" s="19"/>
      <c r="E50" s="19"/>
      <c r="F50" s="19"/>
      <c r="G50" s="19"/>
      <c r="H50" s="19"/>
      <c r="I50" s="19"/>
      <c r="J50" s="19"/>
      <c r="K50" s="56">
        <f>value(0.2)</f>
        <v>0.0</v>
      </c>
      <c r="L50" s="56"/>
      <c r="M50" s="56"/>
      <c r="N50" s="56"/>
      <c r="O50" s="56">
        <f>value(0.0)</f>
        <v>0.0</v>
      </c>
      <c r="P50" s="56"/>
      <c r="Q50" s="56"/>
      <c r="R50" s="34" t="inlineStr">
        <is>
          <t>吨</t>
        </is>
      </c>
      <c r="S50" s="34"/>
      <c r="T50" s="34"/>
      <c r="U50" s="54" t="inlineStr">
        <is>
          <t>5f4b18f55b194debbcccf751e55c3334</t>
        </is>
      </c>
    </row>
    <row r="51" customHeight="true" ht="30.0">
      <c r="A51" s="53"/>
      <c r="B51" s="55" t="n">
        <v>3.0</v>
      </c>
      <c r="C51" s="19" t="inlineStr">
        <is>
          <t>废棉纱、废手套</t>
        </is>
      </c>
      <c r="D51" s="19"/>
      <c r="E51" s="19"/>
      <c r="F51" s="19"/>
      <c r="G51" s="19"/>
      <c r="H51" s="19"/>
      <c r="I51" s="19"/>
      <c r="J51" s="19"/>
      <c r="K51" s="56">
        <f>value(0.2)</f>
        <v>0.0</v>
      </c>
      <c r="L51" s="56"/>
      <c r="M51" s="56"/>
      <c r="N51" s="56"/>
      <c r="O51" s="56">
        <f>value(0.0)</f>
        <v>0.0</v>
      </c>
      <c r="P51" s="56"/>
      <c r="Q51" s="56"/>
      <c r="R51" s="34" t="inlineStr">
        <is>
          <t>吨</t>
        </is>
      </c>
      <c r="S51" s="34"/>
      <c r="T51" s="34"/>
      <c r="U51" s="54" t="inlineStr">
        <is>
          <t>ec7fd66a60094967ad67a183689ba93c</t>
        </is>
      </c>
    </row>
    <row r="52" customHeight="true" ht="30.0">
      <c r="A52" s="53"/>
      <c r="B52" s="24" t="inlineStr">
        <is>
          <t>合计</t>
        </is>
      </c>
      <c r="C52" s="24"/>
      <c r="D52" s="24"/>
      <c r="E52" s="24"/>
      <c r="F52" s="24"/>
      <c r="G52" s="24"/>
      <c r="H52" s="24"/>
      <c r="I52" s="24"/>
      <c r="J52" s="24"/>
      <c r="K52" s="57">
        <f>sum(K49:K51)</f>
        <v>0.0</v>
      </c>
      <c r="L52" s="57"/>
      <c r="M52" s="57"/>
      <c r="N52" s="57"/>
      <c r="O52" s="58">
        <f>sum(O49:O51)</f>
        <v>0.0</v>
      </c>
      <c r="P52" s="58"/>
      <c r="Q52" s="58"/>
      <c r="R52" s="59" t="inlineStr">
        <is>
          <t>-</t>
        </is>
      </c>
      <c r="S52" s="59"/>
      <c r="T52" s="59"/>
      <c r="U52" s="54" t="inlineStr">
        <is>
          <t/>
        </is>
      </c>
    </row>
    <row r="53" customHeight="true" ht="169.0">
      <c r="A53" s="53" t="inlineStr">
        <is>
          <t>降
低
危
险
废
物
危
害
性
的
计
划</t>
        </is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54" t="inlineStr">
        <is>
          <t/>
        </is>
      </c>
    </row>
    <row r="54" customHeight="true" ht="253.0">
      <c r="A54" s="53" t="inlineStr">
        <is>
          <t>减
少
危
险
废
物
产
生
量
和
降
低
危
害
性
的
措
施</t>
        </is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54" t="inlineStr">
        <is>
          <t/>
        </is>
      </c>
    </row>
    <row r="55" customHeight="true" ht="30.0">
      <c r="A55" s="45" t="inlineStr">
        <is>
          <t/>
        </is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6" t="inlineStr">
        <is>
          <t/>
        </is>
      </c>
    </row>
    <row r="56" customHeight="true" ht="30.0">
      <c r="A56" s="8" t="inlineStr">
        <is>
          <t>表 A.7 危险废物转移情况信息表</t>
        </is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48" t="inlineStr">
        <is>
          <t/>
        </is>
      </c>
    </row>
    <row r="57" customHeight="true" ht="30.0">
      <c r="A57" s="10" t="inlineStr">
        <is>
          <t>（危险废物环境重点监管单位、危险废物简化管理单位、危险废物登记管理单位填写）</t>
        </is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50" t="inlineStr">
        <is>
          <t/>
        </is>
      </c>
    </row>
    <row r="58" customHeight="true" ht="43.0">
      <c r="A58" s="12" t="inlineStr">
        <is>
          <t>序号</t>
        </is>
      </c>
      <c r="B58" s="14" t="inlineStr">
        <is>
          <t>转移类型</t>
        </is>
      </c>
      <c r="C58" s="14" t="inlineStr">
        <is>
          <t>危险废物行业俗称/ 单位内部名称</t>
        </is>
      </c>
      <c r="D58" s="14"/>
      <c r="E58" s="14" t="inlineStr">
        <is>
          <t>危险废物类别</t>
        </is>
      </c>
      <c r="F58" s="14" t="inlineStr">
        <is>
          <t>危险废物代码</t>
        </is>
      </c>
      <c r="G58" s="14" t="inlineStr">
        <is>
          <t>有害成分名称</t>
        </is>
      </c>
      <c r="H58" s="14" t="inlineStr">
        <is>
          <t>形态</t>
        </is>
      </c>
      <c r="I58" s="14" t="inlineStr">
        <is>
          <t>危险特性</t>
        </is>
      </c>
      <c r="J58" s="14" t="inlineStr">
        <is>
          <t>本年度预计转移量</t>
        </is>
      </c>
      <c r="K58" s="14" t="inlineStr">
        <is>
          <t>计量单位</t>
        </is>
      </c>
      <c r="L58" s="14" t="inlineStr">
        <is>
          <t>利用/ 处置方式代码</t>
        </is>
      </c>
      <c r="M58" s="14" t="inlineStr">
        <is>
          <t>拟接收单位类型</t>
        </is>
      </c>
      <c r="N58" s="14" t="inlineStr">
        <is>
          <t>危险废物经营许可证持有单位</t>
        </is>
      </c>
      <c r="O58" s="14"/>
      <c r="P58" s="14"/>
      <c r="Q58" s="14" t="inlineStr">
        <is>
          <t>危险废物利用处置环节豁免管理单位</t>
        </is>
      </c>
      <c r="R58" s="14"/>
      <c r="S58" s="32" t="inlineStr">
        <is>
          <t>中华人民共和国境外的危险废物利用处置单位</t>
        </is>
      </c>
      <c r="T58" s="32"/>
      <c r="U58" s="41" t="inlineStr">
        <is>
          <t/>
        </is>
      </c>
    </row>
    <row r="59" customHeight="true" ht="30.0">
      <c r="A59" s="12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9" t="inlineStr">
        <is>
          <t>单位名称</t>
        </is>
      </c>
      <c r="O59" s="19"/>
      <c r="P59" s="19" t="inlineStr">
        <is>
          <t>许可证编码</t>
        </is>
      </c>
      <c r="Q59" s="19" t="inlineStr">
        <is>
          <t>单位名称</t>
        </is>
      </c>
      <c r="R59" s="19"/>
      <c r="S59" s="34" t="inlineStr">
        <is>
          <t>单位名称</t>
        </is>
      </c>
      <c r="T59" s="34"/>
      <c r="U59" s="41" t="inlineStr">
        <is>
          <t/>
        </is>
      </c>
    </row>
    <row r="60" customHeight="true" ht="113.0">
      <c r="A60" s="36" t="n">
        <v>1.0</v>
      </c>
      <c r="B60" s="19" t="inlineStr">
        <is>
          <t>省内转移</t>
        </is>
      </c>
      <c r="C60" s="19" t="inlineStr">
        <is>
          <t>废机油</t>
        </is>
      </c>
      <c r="D60" s="19"/>
      <c r="E60" s="19" t="inlineStr">
        <is>
          <t>HW08废矿物油与含矿物油废物</t>
        </is>
      </c>
      <c r="F60" s="19" t="inlineStr">
        <is>
          <t>900-217-08</t>
        </is>
      </c>
      <c r="G60" s="19" t="inlineStr">
        <is>
          <t>多环芳烃（PAHs）、苯系物、酚类、硫化物、重金属</t>
        </is>
      </c>
      <c r="H60" s="19" t="inlineStr">
        <is>
          <t>L</t>
        </is>
      </c>
      <c r="I60" s="19" t="inlineStr">
        <is>
          <t>T,I</t>
        </is>
      </c>
      <c r="J60" s="44" t="n">
        <v>0.18</v>
      </c>
      <c r="K60" s="19" t="inlineStr">
        <is>
          <t>吨</t>
        </is>
      </c>
      <c r="L60" s="19" t="inlineStr">
        <is>
          <t>S</t>
        </is>
      </c>
      <c r="M60" s="19" t="inlineStr">
        <is>
          <t>危险废物经营许可证持有单位</t>
        </is>
      </c>
      <c r="N60" s="19" t="inlineStr">
        <is>
          <t>侯马市泽安盛再生资源有限公司</t>
        </is>
      </c>
      <c r="O60" s="19"/>
      <c r="P60" s="19" t="inlineStr">
        <is>
          <t>141081202125</t>
        </is>
      </c>
      <c r="Q60" s="19" t="inlineStr">
        <is>
          <t>/</t>
        </is>
      </c>
      <c r="R60" s="19"/>
      <c r="S60" s="34" t="inlineStr">
        <is>
          <t>/</t>
        </is>
      </c>
      <c r="T60" s="34"/>
      <c r="U60" s="41" t="inlineStr">
        <is>
          <t>b1de4647-8f8f-11f0-8c2b-005056a0ff2d</t>
        </is>
      </c>
    </row>
    <row r="61" customHeight="true" ht="57.0">
      <c r="A61" s="36" t="n">
        <v>2.0</v>
      </c>
      <c r="B61" s="19" t="inlineStr">
        <is>
          <t>省内转移</t>
        </is>
      </c>
      <c r="C61" s="19" t="inlineStr">
        <is>
          <t>废活性炭</t>
        </is>
      </c>
      <c r="D61" s="19"/>
      <c r="E61" s="19" t="inlineStr">
        <is>
          <t>HW49其他废物</t>
        </is>
      </c>
      <c r="F61" s="19" t="inlineStr">
        <is>
          <t>900-041-49</t>
        </is>
      </c>
      <c r="G61" s="19" t="inlineStr">
        <is>
          <t>苯</t>
        </is>
      </c>
      <c r="H61" s="19" t="inlineStr">
        <is>
          <t>S</t>
        </is>
      </c>
      <c r="I61" s="19" t="inlineStr">
        <is>
          <t>T,In</t>
        </is>
      </c>
      <c r="J61" s="44" t="n">
        <v>0.2</v>
      </c>
      <c r="K61" s="19" t="inlineStr">
        <is>
          <t>吨</t>
        </is>
      </c>
      <c r="L61" s="19" t="inlineStr">
        <is>
          <t>S</t>
        </is>
      </c>
      <c r="M61" s="19" t="inlineStr">
        <is>
          <t>危险废物经营许可证持有单位</t>
        </is>
      </c>
      <c r="N61" s="19" t="inlineStr">
        <is>
          <t>山西云顺环保科技有限公司</t>
        </is>
      </c>
      <c r="O61" s="19"/>
      <c r="P61" s="19" t="inlineStr">
        <is>
          <t>HW省141024003C</t>
        </is>
      </c>
      <c r="Q61" s="19" t="inlineStr">
        <is>
          <t>/</t>
        </is>
      </c>
      <c r="R61" s="19"/>
      <c r="S61" s="34" t="inlineStr">
        <is>
          <t>/</t>
        </is>
      </c>
      <c r="T61" s="34"/>
      <c r="U61" s="41" t="inlineStr">
        <is>
          <t>b1de9581-8f8f-11f0-8c2b-005056a0ff2d</t>
        </is>
      </c>
    </row>
    <row r="62" customHeight="true" ht="57.0">
      <c r="A62" s="36" t="n">
        <v>3.0</v>
      </c>
      <c r="B62" s="19" t="inlineStr">
        <is>
          <t>省内转移</t>
        </is>
      </c>
      <c r="C62" s="19" t="inlineStr">
        <is>
          <t>废棉纱、废手套</t>
        </is>
      </c>
      <c r="D62" s="19"/>
      <c r="E62" s="19" t="inlineStr">
        <is>
          <t>HW49其他废物</t>
        </is>
      </c>
      <c r="F62" s="19" t="inlineStr">
        <is>
          <t>900-041-49</t>
        </is>
      </c>
      <c r="G62" s="19" t="inlineStr">
        <is>
          <t>芳烃类</t>
        </is>
      </c>
      <c r="H62" s="19" t="inlineStr">
        <is>
          <t>S</t>
        </is>
      </c>
      <c r="I62" s="19" t="inlineStr">
        <is>
          <t>T,In</t>
        </is>
      </c>
      <c r="J62" s="44" t="n">
        <v>0.2</v>
      </c>
      <c r="K62" s="19" t="inlineStr">
        <is>
          <t>吨</t>
        </is>
      </c>
      <c r="L62" s="19" t="inlineStr">
        <is>
          <t>S</t>
        </is>
      </c>
      <c r="M62" s="19" t="inlineStr">
        <is>
          <t>危险废物经营许可证持有单位</t>
        </is>
      </c>
      <c r="N62" s="19" t="inlineStr">
        <is>
          <t>山西云顺环保科技有限公司</t>
        </is>
      </c>
      <c r="O62" s="19"/>
      <c r="P62" s="19" t="inlineStr">
        <is>
          <t>HW省141024003C</t>
        </is>
      </c>
      <c r="Q62" s="19" t="inlineStr">
        <is>
          <t>/</t>
        </is>
      </c>
      <c r="R62" s="19"/>
      <c r="S62" s="34" t="inlineStr">
        <is>
          <t>/</t>
        </is>
      </c>
      <c r="T62" s="34"/>
      <c r="U62" s="41" t="inlineStr">
        <is>
          <t>b1de9654-8f8f-11f0-8c2b-005056a0ff2d</t>
        </is>
      </c>
    </row>
    <row r="63" customHeight="true" ht="30.0">
      <c r="A63" s="27" t="inlineStr">
        <is>
          <t/>
        </is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F29:G29"/>
    <mergeCell ref="A30:T30"/>
    <mergeCell ref="A31:T31"/>
    <mergeCell ref="A32:T32"/>
    <mergeCell ref="A33:A34"/>
    <mergeCell ref="B33:C34"/>
    <mergeCell ref="D33:D34"/>
    <mergeCell ref="E33:H34"/>
    <mergeCell ref="I33:J34"/>
    <mergeCell ref="K33:L34"/>
    <mergeCell ref="M33:N34"/>
    <mergeCell ref="O33:O34"/>
    <mergeCell ref="P33:P34"/>
    <mergeCell ref="Q33:Q34"/>
    <mergeCell ref="R33:S34"/>
    <mergeCell ref="T33:T34"/>
    <mergeCell ref="B35:C35"/>
    <mergeCell ref="E35:H35"/>
    <mergeCell ref="I35:J35"/>
    <mergeCell ref="K35:L35"/>
    <mergeCell ref="M35:N35"/>
    <mergeCell ref="R35:S35"/>
    <mergeCell ref="B36:C36"/>
    <mergeCell ref="E36:H36"/>
    <mergeCell ref="I36:J36"/>
    <mergeCell ref="K36:L36"/>
    <mergeCell ref="M36:N36"/>
    <mergeCell ref="R36:S36"/>
    <mergeCell ref="B37:C37"/>
    <mergeCell ref="E37:H37"/>
    <mergeCell ref="I37:J37"/>
    <mergeCell ref="K37:L37"/>
    <mergeCell ref="M37:N37"/>
    <mergeCell ref="R37:S37"/>
    <mergeCell ref="A38:T38"/>
    <mergeCell ref="A39:T39"/>
    <mergeCell ref="A40:T40"/>
    <mergeCell ref="A41:A42"/>
    <mergeCell ref="B41:B42"/>
    <mergeCell ref="C41:D42"/>
    <mergeCell ref="E41:H42"/>
    <mergeCell ref="I41:J42"/>
    <mergeCell ref="K41:L42"/>
    <mergeCell ref="M41:N42"/>
    <mergeCell ref="O41:O42"/>
    <mergeCell ref="P41:P42"/>
    <mergeCell ref="Q41:Q42"/>
    <mergeCell ref="R41:S42"/>
    <mergeCell ref="T41:T42"/>
    <mergeCell ref="C43:D43"/>
    <mergeCell ref="E43:H43"/>
    <mergeCell ref="I43:J43"/>
    <mergeCell ref="K43:L43"/>
    <mergeCell ref="M43:N43"/>
    <mergeCell ref="R43:S43"/>
    <mergeCell ref="A44:T44"/>
    <mergeCell ref="A45:T45"/>
    <mergeCell ref="A46:T46"/>
    <mergeCell ref="A47:A52"/>
    <mergeCell ref="B47:B48"/>
    <mergeCell ref="C47:J48"/>
    <mergeCell ref="K47:N48"/>
    <mergeCell ref="O47:Q48"/>
    <mergeCell ref="R47:T48"/>
    <mergeCell ref="C49:J49"/>
    <mergeCell ref="K49:N49"/>
    <mergeCell ref="O49:Q49"/>
    <mergeCell ref="R49:T49"/>
    <mergeCell ref="C50:J50"/>
    <mergeCell ref="K50:N50"/>
    <mergeCell ref="O50:Q50"/>
    <mergeCell ref="R50:T50"/>
    <mergeCell ref="C51:J51"/>
    <mergeCell ref="K51:N51"/>
    <mergeCell ref="O51:Q51"/>
    <mergeCell ref="R51:T51"/>
    <mergeCell ref="B52:J52"/>
    <mergeCell ref="K52:N52"/>
    <mergeCell ref="O52:Q52"/>
    <mergeCell ref="R52:T52"/>
    <mergeCell ref="B53:T53"/>
    <mergeCell ref="B54:T54"/>
    <mergeCell ref="A55:T55"/>
    <mergeCell ref="A56:T56"/>
    <mergeCell ref="A57:T57"/>
    <mergeCell ref="A58:A59"/>
    <mergeCell ref="B58:B59"/>
    <mergeCell ref="C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P58"/>
    <mergeCell ref="Q58:R58"/>
    <mergeCell ref="S58:T58"/>
    <mergeCell ref="N59:O59"/>
    <mergeCell ref="Q59:R59"/>
    <mergeCell ref="S59:T59"/>
    <mergeCell ref="C60:D60"/>
    <mergeCell ref="N60:O60"/>
    <mergeCell ref="Q60:R60"/>
    <mergeCell ref="S60:T60"/>
    <mergeCell ref="C61:D61"/>
    <mergeCell ref="N61:O61"/>
    <mergeCell ref="Q61:R61"/>
    <mergeCell ref="S61:T61"/>
    <mergeCell ref="C62:D62"/>
    <mergeCell ref="N62:O62"/>
    <mergeCell ref="Q62:R62"/>
    <mergeCell ref="S62:T62"/>
    <mergeCell ref="A63:T63"/>
  </mergeCells>
  <pageMargins bottom="0.748031497001648" footer="0.3" header="0.3" left="1.0" right="1.0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2025-09-12T04:19:37Z</dcterms:created>
  <dc:creator>Apache POI</dc:creator>
</cp:coreProperties>
</file>